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eandocs\Events\Commencement\2023 Commencement\Attendees\"/>
    </mc:Choice>
  </mc:AlternateContent>
  <xr:revisionPtr revIDLastSave="0" documentId="13_ncr:1_{D4CDB8A4-8788-48ED-88F3-EEE620799B10}" xr6:coauthVersionLast="47" xr6:coauthVersionMax="47" xr10:uidLastSave="{00000000-0000-0000-0000-000000000000}"/>
  <bookViews>
    <workbookView xWindow="28680" yWindow="-120" windowWidth="29040" windowHeight="17640" xr2:uid="{4F67301C-68C4-48F1-A190-580FDB0FEC21}"/>
  </bookViews>
  <sheets>
    <sheet name="Sheet1" sheetId="1" r:id="rId1"/>
  </sheets>
  <definedNames>
    <definedName name="_xlnm.Print_Area" localSheetId="0">Sheet1!$A$1:$K$28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26" i="1"/>
  <c r="G28" i="1"/>
  <c r="G27" i="1"/>
  <c r="G25" i="1"/>
  <c r="G23" i="1"/>
  <c r="G21" i="1"/>
  <c r="G22" i="1"/>
  <c r="G24" i="1"/>
  <c r="G17" i="1"/>
  <c r="G9" i="1"/>
  <c r="G7" i="1"/>
  <c r="G16" i="1"/>
  <c r="G15" i="1"/>
  <c r="G14" i="1"/>
  <c r="G13" i="1"/>
  <c r="G12" i="1"/>
  <c r="G11" i="1"/>
  <c r="G10" i="1"/>
  <c r="G5" i="1"/>
  <c r="G2" i="1"/>
  <c r="G3" i="1"/>
  <c r="G6" i="1"/>
  <c r="G4" i="1"/>
  <c r="G18" i="1"/>
  <c r="G20" i="1"/>
  <c r="G19" i="1"/>
</calcChain>
</file>

<file path=xl/sharedStrings.xml><?xml version="1.0" encoding="utf-8"?>
<sst xmlns="http://schemas.openxmlformats.org/spreadsheetml/2006/main" count="223" uniqueCount="154">
  <si>
    <t>Last</t>
  </si>
  <si>
    <t>First</t>
  </si>
  <si>
    <t>Middle</t>
  </si>
  <si>
    <t>Full Name</t>
  </si>
  <si>
    <t>Faculty Advisor</t>
  </si>
  <si>
    <t>Hooding Faculty</t>
  </si>
  <si>
    <t>Program</t>
  </si>
  <si>
    <t>Critical and Sociocultural Studies in Education</t>
  </si>
  <si>
    <t>Doctor of Philosophy</t>
  </si>
  <si>
    <t>School Psychology</t>
  </si>
  <si>
    <t>Christopher</t>
  </si>
  <si>
    <t>Nicole</t>
  </si>
  <si>
    <t>Erin</t>
  </si>
  <si>
    <t>Special Education</t>
  </si>
  <si>
    <t>John Seeley, PhD</t>
  </si>
  <si>
    <t>Bayne</t>
  </si>
  <si>
    <t>David</t>
  </si>
  <si>
    <t>Frederick</t>
  </si>
  <si>
    <t>dbayne@uoregon.edu</t>
  </si>
  <si>
    <t>Communication Disorders and Sciences</t>
  </si>
  <si>
    <t>Samantha Shune, PhD</t>
  </si>
  <si>
    <t>Samantha Shune</t>
  </si>
  <si>
    <t>Nagshabandi</t>
  </si>
  <si>
    <t>Bedoor</t>
  </si>
  <si>
    <t>bedoorn@uoregon.edu</t>
  </si>
  <si>
    <t>Rothbart</t>
  </si>
  <si>
    <t>Aaron</t>
  </si>
  <si>
    <t>roth-bart</t>
  </si>
  <si>
    <t>aaron.rothbart@med.usc.edu</t>
  </si>
  <si>
    <t>McKay Moore Sohlberg, PhD</t>
  </si>
  <si>
    <t>Ehlinger</t>
  </si>
  <si>
    <t>Peter</t>
  </si>
  <si>
    <t>Peek</t>
  </si>
  <si>
    <t>ell-ing-grr</t>
  </si>
  <si>
    <t>peter.p.ehlinger@protonmail.com</t>
  </si>
  <si>
    <t>Counseling Psychology</t>
  </si>
  <si>
    <t>Jessica M. Cronce, PhD</t>
  </si>
  <si>
    <t>Guidinger</t>
  </si>
  <si>
    <t>Claire</t>
  </si>
  <si>
    <t>Lee</t>
  </si>
  <si>
    <t>Gid-ing-er</t>
  </si>
  <si>
    <t>cguidin4@uoregon.edu</t>
  </si>
  <si>
    <t>Nichole Kelly, PhD</t>
  </si>
  <si>
    <t xml:space="preserve">Nichole Kelly </t>
  </si>
  <si>
    <t>Jones</t>
  </si>
  <si>
    <t xml:space="preserve">Matthew </t>
  </si>
  <si>
    <t>Bishop</t>
  </si>
  <si>
    <t>mjones3@uoregon.edu</t>
  </si>
  <si>
    <t xml:space="preserve">Jessica M. Cronce, PhD </t>
  </si>
  <si>
    <t>Mather</t>
  </si>
  <si>
    <t>Nathan</t>
  </si>
  <si>
    <t xml:space="preserve">Nathan Christopher M-ah-thur </t>
  </si>
  <si>
    <t>nmather@uoregon.edu</t>
  </si>
  <si>
    <t>Ellen Hawley McWhirter, PhD</t>
  </si>
  <si>
    <t>Williamson</t>
  </si>
  <si>
    <t>Gina</t>
  </si>
  <si>
    <t>gwilliam@uoregon.edu</t>
  </si>
  <si>
    <t>Skorodinsky</t>
  </si>
  <si>
    <t>Makseem</t>
  </si>
  <si>
    <t>makseem@uoregon.edu</t>
  </si>
  <si>
    <t>Joanna Goode, PhD</t>
  </si>
  <si>
    <t>Cochrane</t>
  </si>
  <si>
    <t>Cherice</t>
  </si>
  <si>
    <t>Sure-eece Nikole Cock-run</t>
  </si>
  <si>
    <t>cochrane_cherice@salkeiz.k12.or.us</t>
  </si>
  <si>
    <t>Educational Leadership</t>
  </si>
  <si>
    <t>Doctor of Education</t>
  </si>
  <si>
    <t>Julie Alonzo, PhD</t>
  </si>
  <si>
    <t>Julie Alonzo</t>
  </si>
  <si>
    <t>Cook</t>
  </si>
  <si>
    <t>Alan</t>
  </si>
  <si>
    <t>acook11@uoregon.edu</t>
  </si>
  <si>
    <t>Hanson</t>
  </si>
  <si>
    <t>Renee</t>
  </si>
  <si>
    <t>hansone@hsd.k12.or.us</t>
  </si>
  <si>
    <t>North</t>
  </si>
  <si>
    <t>Stephen</t>
  </si>
  <si>
    <t>Kapono</t>
  </si>
  <si>
    <t>snorth@uoregon.edu</t>
  </si>
  <si>
    <t>Swartz</t>
  </si>
  <si>
    <t>Nazia</t>
  </si>
  <si>
    <t>Ahmad</t>
  </si>
  <si>
    <t>Naa-Zee-Ya  AH-med</t>
  </si>
  <si>
    <t>nazias@uoregon.edu</t>
  </si>
  <si>
    <t>Sweeney</t>
  </si>
  <si>
    <t>Jennifer</t>
  </si>
  <si>
    <t>Leigh</t>
  </si>
  <si>
    <t>jsweene2@uoregon.edu</t>
  </si>
  <si>
    <t>Gallo</t>
  </si>
  <si>
    <t xml:space="preserve">Mavis </t>
  </si>
  <si>
    <t>Luisa</t>
  </si>
  <si>
    <t>mgallo@uoregon.edu</t>
  </si>
  <si>
    <t>Prevention Science</t>
  </si>
  <si>
    <t>Osa</t>
  </si>
  <si>
    <t>Maggie</t>
  </si>
  <si>
    <t>Lindsey</t>
  </si>
  <si>
    <t>mosa@uoregon.edu</t>
  </si>
  <si>
    <t>Nichole Kelly</t>
  </si>
  <si>
    <t>Spafford</t>
  </si>
  <si>
    <t>Sarah</t>
  </si>
  <si>
    <t>Grace</t>
  </si>
  <si>
    <t>sspaffo2@uoregon.edu</t>
  </si>
  <si>
    <t>John Seeley</t>
  </si>
  <si>
    <t>Zhang</t>
  </si>
  <si>
    <t>Congli</t>
  </si>
  <si>
    <t>congliz@uoregon.edu</t>
  </si>
  <si>
    <t>Quantitative Research Methods in Education</t>
  </si>
  <si>
    <t>David Liebowitz, PhD</t>
  </si>
  <si>
    <t>Glenn</t>
  </si>
  <si>
    <t>Elizabeth</t>
  </si>
  <si>
    <t>ep.glenn2@gmail.com</t>
  </si>
  <si>
    <t>Laura Lee McIntyre, PhD and Nicole Giuliani, PhD</t>
  </si>
  <si>
    <t xml:space="preserve">Laura Lee McIntyre </t>
  </si>
  <si>
    <t>Heller</t>
  </si>
  <si>
    <t>Alexandra</t>
  </si>
  <si>
    <t>nheller7@uoregon.edu</t>
  </si>
  <si>
    <t>Ben Clarke, PhD</t>
  </si>
  <si>
    <t xml:space="preserve">Ben Clarke </t>
  </si>
  <si>
    <t>Lesner</t>
  </si>
  <si>
    <t>Taylor</t>
  </si>
  <si>
    <t>Anne</t>
  </si>
  <si>
    <t>tlesner@uoregon.edu</t>
  </si>
  <si>
    <t>Ben Clarke</t>
  </si>
  <si>
    <t>Taiwo</t>
  </si>
  <si>
    <t>Abiola</t>
  </si>
  <si>
    <t>Olubunmi</t>
  </si>
  <si>
    <t>taiwoab20@gmail.com</t>
  </si>
  <si>
    <t xml:space="preserve">Laura Lee McIntyre, PhD </t>
  </si>
  <si>
    <t>Cohen Lissman</t>
  </si>
  <si>
    <t>Dana</t>
  </si>
  <si>
    <t>dcohenl2@uoregon.edu</t>
  </si>
  <si>
    <t>Izzard</t>
  </si>
  <si>
    <t>Sara</t>
  </si>
  <si>
    <t>sizzard@uoregon.edu</t>
  </si>
  <si>
    <t>Kent McIntosh, PhD</t>
  </si>
  <si>
    <t>Lin</t>
  </si>
  <si>
    <t>Fang Yu</t>
  </si>
  <si>
    <t>fangyulin0423@gmail.com</t>
  </si>
  <si>
    <t>Jane Squires, PhD</t>
  </si>
  <si>
    <t>Rochelle</t>
  </si>
  <si>
    <t>Jonathan</t>
  </si>
  <si>
    <t>Lydon</t>
  </si>
  <si>
    <t>Jrochel2@uoregon.edu</t>
  </si>
  <si>
    <t>Pronunciation</t>
  </si>
  <si>
    <t>email address</t>
  </si>
  <si>
    <t>Kent McIntosh</t>
  </si>
  <si>
    <t>McKay Moore Sohlberg</t>
  </si>
  <si>
    <t>Ellen Hawley McWhirter</t>
  </si>
  <si>
    <t>Jessica Cronce</t>
  </si>
  <si>
    <t>Joanna Goode</t>
  </si>
  <si>
    <t>David Liebowitz</t>
  </si>
  <si>
    <t>Laura Lee McIntyre and Nicole Giuliani</t>
  </si>
  <si>
    <t>Order</t>
  </si>
  <si>
    <t>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</si>
</sst>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AC79-6E0F-4038-A4CB-054854380418}">
  <dimension ref="A1:K28"/>
  <sheetViews>
    <sheetView tabSelected="1" zoomScaleNormal="100" workbookViewId="0">
      <selection activeCell="C34" sqref="C34"/>
    </sheetView>
  </sheetViews>
  <sheetFormatPr defaultColWidth="15.28515625" defaultRowHeight="15.75" x14ac:dyDescent="0.25"/>
  <cols>
    <col min="1" max="1" width="11.5703125" style="8" customWidth="1"/>
    <col min="2" max="4" width="15.28515625" style="6"/>
    <col min="5" max="5" width="26.7109375" style="6" hidden="1" customWidth="1"/>
    <col min="6" max="6" width="32.28515625" style="6" customWidth="1"/>
    <col min="7" max="7" width="34" style="6" hidden="1" customWidth="1"/>
    <col min="8" max="8" width="41.7109375" style="6" customWidth="1"/>
    <col min="9" max="9" width="35.28515625" style="6" hidden="1" customWidth="1"/>
    <col min="10" max="10" width="35.85546875" style="6" customWidth="1"/>
    <col min="11" max="11" width="29.28515625" style="6" customWidth="1"/>
    <col min="12" max="16384" width="15.28515625" style="6"/>
  </cols>
  <sheetData>
    <row r="1" spans="1:11" s="2" customFormat="1" x14ac:dyDescent="0.25">
      <c r="A1" s="1" t="s">
        <v>152</v>
      </c>
      <c r="B1" s="2" t="s">
        <v>0</v>
      </c>
      <c r="C1" s="2" t="s">
        <v>1</v>
      </c>
      <c r="D1" s="2" t="s">
        <v>2</v>
      </c>
      <c r="E1" s="2" t="s">
        <v>143</v>
      </c>
      <c r="F1" s="2" t="s">
        <v>144</v>
      </c>
      <c r="G1" s="2" t="s">
        <v>3</v>
      </c>
      <c r="H1" s="2" t="s">
        <v>6</v>
      </c>
      <c r="I1" s="2" t="s">
        <v>153</v>
      </c>
      <c r="J1" s="3" t="s">
        <v>4</v>
      </c>
      <c r="K1" s="2" t="s">
        <v>5</v>
      </c>
    </row>
    <row r="2" spans="1:11" s="5" customFormat="1" x14ac:dyDescent="0.25">
      <c r="A2" s="4">
        <v>1</v>
      </c>
      <c r="B2" s="5" t="s">
        <v>49</v>
      </c>
      <c r="C2" s="5" t="s">
        <v>50</v>
      </c>
      <c r="D2" s="5" t="s">
        <v>10</v>
      </c>
      <c r="E2" s="5" t="s">
        <v>51</v>
      </c>
      <c r="F2" s="5" t="s">
        <v>52</v>
      </c>
      <c r="G2" s="5" t="str">
        <f>CONCATENATE(C2," ",D2," ",B2)</f>
        <v>Nathan Christopher Mather</v>
      </c>
      <c r="H2" s="5" t="s">
        <v>35</v>
      </c>
      <c r="I2" s="5" t="s">
        <v>8</v>
      </c>
      <c r="J2" s="6" t="s">
        <v>53</v>
      </c>
      <c r="K2" s="5" t="s">
        <v>147</v>
      </c>
    </row>
    <row r="3" spans="1:11" s="5" customFormat="1" x14ac:dyDescent="0.25">
      <c r="A3" s="4">
        <v>2</v>
      </c>
      <c r="B3" s="5" t="s">
        <v>44</v>
      </c>
      <c r="C3" s="5" t="s">
        <v>45</v>
      </c>
      <c r="D3" s="5" t="s">
        <v>46</v>
      </c>
      <c r="F3" s="5" t="s">
        <v>47</v>
      </c>
      <c r="G3" s="5" t="str">
        <f>CONCATENATE(C3," ",D3," ",B3)</f>
        <v>Matthew  Bishop Jones</v>
      </c>
      <c r="H3" s="5" t="s">
        <v>35</v>
      </c>
      <c r="I3" s="5" t="s">
        <v>8</v>
      </c>
      <c r="J3" s="6" t="s">
        <v>48</v>
      </c>
      <c r="K3" s="5" t="s">
        <v>148</v>
      </c>
    </row>
    <row r="4" spans="1:11" s="5" customFormat="1" x14ac:dyDescent="0.25">
      <c r="A4" s="4">
        <v>3</v>
      </c>
      <c r="B4" s="5" t="s">
        <v>30</v>
      </c>
      <c r="C4" s="5" t="s">
        <v>31</v>
      </c>
      <c r="D4" s="5" t="s">
        <v>32</v>
      </c>
      <c r="E4" s="5" t="s">
        <v>33</v>
      </c>
      <c r="F4" s="5" t="s">
        <v>34</v>
      </c>
      <c r="G4" s="5" t="str">
        <f>CONCATENATE(C4," ",D4," ",B4)</f>
        <v>Peter Peek Ehlinger</v>
      </c>
      <c r="H4" s="5" t="s">
        <v>35</v>
      </c>
      <c r="I4" s="5" t="s">
        <v>8</v>
      </c>
      <c r="J4" s="6" t="s">
        <v>36</v>
      </c>
      <c r="K4" s="5" t="s">
        <v>148</v>
      </c>
    </row>
    <row r="5" spans="1:11" s="5" customFormat="1" x14ac:dyDescent="0.25">
      <c r="A5" s="4">
        <v>4</v>
      </c>
      <c r="B5" s="5" t="s">
        <v>54</v>
      </c>
      <c r="C5" s="5" t="s">
        <v>55</v>
      </c>
      <c r="F5" s="5" t="s">
        <v>56</v>
      </c>
      <c r="G5" s="5" t="str">
        <f>CONCATENATE(C5," ",B5)</f>
        <v>Gina Williamson</v>
      </c>
      <c r="H5" s="5" t="s">
        <v>35</v>
      </c>
      <c r="I5" s="5" t="s">
        <v>8</v>
      </c>
      <c r="J5" s="6" t="s">
        <v>42</v>
      </c>
      <c r="K5" s="5" t="s">
        <v>97</v>
      </c>
    </row>
    <row r="6" spans="1:11" s="5" customFormat="1" x14ac:dyDescent="0.25">
      <c r="A6" s="4">
        <v>5</v>
      </c>
      <c r="B6" s="5" t="s">
        <v>37</v>
      </c>
      <c r="C6" s="5" t="s">
        <v>38</v>
      </c>
      <c r="D6" s="5" t="s">
        <v>39</v>
      </c>
      <c r="E6" s="5" t="s">
        <v>40</v>
      </c>
      <c r="F6" s="5" t="s">
        <v>41</v>
      </c>
      <c r="G6" s="5" t="str">
        <f>CONCATENATE(C6," ",D6," ",B6)</f>
        <v>Claire Lee Guidinger</v>
      </c>
      <c r="H6" s="5" t="s">
        <v>35</v>
      </c>
      <c r="I6" s="5" t="s">
        <v>8</v>
      </c>
      <c r="J6" s="6" t="s">
        <v>42</v>
      </c>
      <c r="K6" s="5" t="s">
        <v>43</v>
      </c>
    </row>
    <row r="7" spans="1:11" s="5" customFormat="1" x14ac:dyDescent="0.25">
      <c r="A7" s="4">
        <v>6</v>
      </c>
      <c r="B7" s="5" t="s">
        <v>93</v>
      </c>
      <c r="C7" s="5" t="s">
        <v>94</v>
      </c>
      <c r="D7" s="5" t="s">
        <v>95</v>
      </c>
      <c r="F7" s="5" t="s">
        <v>96</v>
      </c>
      <c r="G7" s="5" t="str">
        <f>CONCATENATE(C7," ",D7," ",B7)</f>
        <v>Maggie Lindsey Osa</v>
      </c>
      <c r="H7" s="5" t="s">
        <v>92</v>
      </c>
      <c r="I7" s="5" t="s">
        <v>8</v>
      </c>
      <c r="J7" s="6" t="s">
        <v>42</v>
      </c>
      <c r="K7" s="5" t="s">
        <v>97</v>
      </c>
    </row>
    <row r="8" spans="1:11" s="5" customFormat="1" x14ac:dyDescent="0.25">
      <c r="A8" s="4">
        <v>7</v>
      </c>
      <c r="B8" s="5" t="s">
        <v>88</v>
      </c>
      <c r="C8" s="5" t="s">
        <v>89</v>
      </c>
      <c r="D8" s="5" t="s">
        <v>90</v>
      </c>
      <c r="F8" s="5" t="s">
        <v>91</v>
      </c>
      <c r="G8" s="5" t="str">
        <f>CONCATENATE(C8," ",D8," ",B8)</f>
        <v>Mavis  Luisa Gallo</v>
      </c>
      <c r="H8" s="5" t="s">
        <v>92</v>
      </c>
      <c r="I8" s="5" t="s">
        <v>8</v>
      </c>
      <c r="J8" s="6" t="s">
        <v>14</v>
      </c>
      <c r="K8" s="5" t="s">
        <v>102</v>
      </c>
    </row>
    <row r="9" spans="1:11" s="5" customFormat="1" x14ac:dyDescent="0.25">
      <c r="A9" s="4">
        <v>8</v>
      </c>
      <c r="B9" s="5" t="s">
        <v>98</v>
      </c>
      <c r="C9" s="5" t="s">
        <v>99</v>
      </c>
      <c r="D9" s="5" t="s">
        <v>100</v>
      </c>
      <c r="F9" s="5" t="s">
        <v>101</v>
      </c>
      <c r="G9" s="5" t="str">
        <f>CONCATENATE(C9," ",D9," ",B9)</f>
        <v>Sarah Grace Spafford</v>
      </c>
      <c r="H9" s="5" t="s">
        <v>92</v>
      </c>
      <c r="I9" s="5" t="s">
        <v>8</v>
      </c>
      <c r="J9" s="6" t="s">
        <v>14</v>
      </c>
      <c r="K9" s="5" t="s">
        <v>102</v>
      </c>
    </row>
    <row r="10" spans="1:11" s="5" customFormat="1" x14ac:dyDescent="0.25">
      <c r="A10" s="4">
        <v>9</v>
      </c>
      <c r="B10" s="5" t="s">
        <v>57</v>
      </c>
      <c r="C10" s="5" t="s">
        <v>58</v>
      </c>
      <c r="F10" s="5" t="s">
        <v>59</v>
      </c>
      <c r="G10" s="5" t="str">
        <f>CONCATENATE(C10," ",B10)</f>
        <v>Makseem Skorodinsky</v>
      </c>
      <c r="H10" s="5" t="s">
        <v>7</v>
      </c>
      <c r="I10" s="5" t="s">
        <v>8</v>
      </c>
      <c r="J10" s="6" t="s">
        <v>60</v>
      </c>
      <c r="K10" s="5" t="s">
        <v>149</v>
      </c>
    </row>
    <row r="11" spans="1:11" s="5" customFormat="1" x14ac:dyDescent="0.25">
      <c r="A11" s="4">
        <v>10</v>
      </c>
      <c r="B11" s="5" t="s">
        <v>61</v>
      </c>
      <c r="C11" s="5" t="s">
        <v>62</v>
      </c>
      <c r="D11" s="5" t="s">
        <v>11</v>
      </c>
      <c r="E11" s="5" t="s">
        <v>63</v>
      </c>
      <c r="F11" s="5" t="s">
        <v>64</v>
      </c>
      <c r="G11" s="5" t="str">
        <f t="shared" ref="G11:G16" si="0">CONCATENATE(C11," ",D11," ",B11)</f>
        <v>Cherice Nicole Cochrane</v>
      </c>
      <c r="H11" s="5" t="s">
        <v>65</v>
      </c>
      <c r="I11" s="5" t="s">
        <v>66</v>
      </c>
      <c r="J11" s="6" t="s">
        <v>67</v>
      </c>
      <c r="K11" s="5" t="s">
        <v>68</v>
      </c>
    </row>
    <row r="12" spans="1:11" s="5" customFormat="1" x14ac:dyDescent="0.25">
      <c r="A12" s="4">
        <v>11</v>
      </c>
      <c r="B12" s="5" t="s">
        <v>69</v>
      </c>
      <c r="C12" s="5" t="s">
        <v>70</v>
      </c>
      <c r="F12" s="5" t="s">
        <v>71</v>
      </c>
      <c r="G12" s="5" t="str">
        <f t="shared" si="0"/>
        <v>Alan  Cook</v>
      </c>
      <c r="H12" s="5" t="s">
        <v>65</v>
      </c>
      <c r="I12" s="5" t="s">
        <v>66</v>
      </c>
      <c r="J12" s="6" t="s">
        <v>67</v>
      </c>
      <c r="K12" s="5" t="s">
        <v>68</v>
      </c>
    </row>
    <row r="13" spans="1:11" s="5" customFormat="1" x14ac:dyDescent="0.25">
      <c r="A13" s="4">
        <v>12</v>
      </c>
      <c r="B13" s="5" t="s">
        <v>72</v>
      </c>
      <c r="C13" s="5" t="s">
        <v>12</v>
      </c>
      <c r="D13" s="5" t="s">
        <v>73</v>
      </c>
      <c r="F13" s="5" t="s">
        <v>74</v>
      </c>
      <c r="G13" s="5" t="str">
        <f t="shared" si="0"/>
        <v>Erin Renee Hanson</v>
      </c>
      <c r="H13" s="5" t="s">
        <v>65</v>
      </c>
      <c r="I13" s="5" t="s">
        <v>66</v>
      </c>
      <c r="J13" s="6" t="s">
        <v>67</v>
      </c>
      <c r="K13" s="5" t="s">
        <v>68</v>
      </c>
    </row>
    <row r="14" spans="1:11" s="5" customFormat="1" x14ac:dyDescent="0.25">
      <c r="A14" s="4">
        <v>13</v>
      </c>
      <c r="B14" s="5" t="s">
        <v>75</v>
      </c>
      <c r="C14" s="5" t="s">
        <v>76</v>
      </c>
      <c r="D14" s="5" t="s">
        <v>77</v>
      </c>
      <c r="F14" s="5" t="s">
        <v>78</v>
      </c>
      <c r="G14" s="5" t="str">
        <f t="shared" si="0"/>
        <v>Stephen Kapono North</v>
      </c>
      <c r="H14" s="5" t="s">
        <v>65</v>
      </c>
      <c r="I14" s="5" t="s">
        <v>66</v>
      </c>
      <c r="J14" s="6" t="s">
        <v>67</v>
      </c>
      <c r="K14" s="5" t="s">
        <v>68</v>
      </c>
    </row>
    <row r="15" spans="1:11" s="5" customFormat="1" x14ac:dyDescent="0.25">
      <c r="A15" s="4">
        <v>14</v>
      </c>
      <c r="B15" s="5" t="s">
        <v>79</v>
      </c>
      <c r="C15" s="5" t="s">
        <v>80</v>
      </c>
      <c r="D15" s="5" t="s">
        <v>81</v>
      </c>
      <c r="E15" s="5" t="s">
        <v>82</v>
      </c>
      <c r="F15" s="5" t="s">
        <v>83</v>
      </c>
      <c r="G15" s="5" t="str">
        <f t="shared" si="0"/>
        <v>Nazia Ahmad Swartz</v>
      </c>
      <c r="H15" s="5" t="s">
        <v>65</v>
      </c>
      <c r="I15" s="5" t="s">
        <v>66</v>
      </c>
      <c r="J15" s="6" t="s">
        <v>67</v>
      </c>
      <c r="K15" s="5" t="s">
        <v>68</v>
      </c>
    </row>
    <row r="16" spans="1:11" s="5" customFormat="1" x14ac:dyDescent="0.25">
      <c r="A16" s="4">
        <v>15</v>
      </c>
      <c r="B16" s="5" t="s">
        <v>84</v>
      </c>
      <c r="C16" s="5" t="s">
        <v>85</v>
      </c>
      <c r="D16" s="5" t="s">
        <v>86</v>
      </c>
      <c r="F16" s="5" t="s">
        <v>87</v>
      </c>
      <c r="G16" s="5" t="str">
        <f t="shared" si="0"/>
        <v>Jennifer Leigh Sweeney</v>
      </c>
      <c r="H16" s="5" t="s">
        <v>65</v>
      </c>
      <c r="I16" s="5" t="s">
        <v>66</v>
      </c>
      <c r="J16" s="6" t="s">
        <v>67</v>
      </c>
      <c r="K16" s="5" t="s">
        <v>68</v>
      </c>
    </row>
    <row r="17" spans="1:11" s="5" customFormat="1" x14ac:dyDescent="0.25">
      <c r="A17" s="4">
        <v>16</v>
      </c>
      <c r="B17" s="5" t="s">
        <v>103</v>
      </c>
      <c r="C17" s="5" t="s">
        <v>104</v>
      </c>
      <c r="F17" s="7" t="s">
        <v>105</v>
      </c>
      <c r="G17" s="5" t="str">
        <f>CONCATENATE(C17," ",B17)</f>
        <v>Congli Zhang</v>
      </c>
      <c r="H17" s="5" t="s">
        <v>106</v>
      </c>
      <c r="I17" s="5" t="s">
        <v>8</v>
      </c>
      <c r="J17" s="6" t="s">
        <v>107</v>
      </c>
      <c r="K17" s="5" t="s">
        <v>150</v>
      </c>
    </row>
    <row r="18" spans="1:11" s="5" customFormat="1" x14ac:dyDescent="0.25">
      <c r="A18" s="4">
        <v>17</v>
      </c>
      <c r="B18" s="5" t="s">
        <v>25</v>
      </c>
      <c r="C18" s="5" t="s">
        <v>26</v>
      </c>
      <c r="E18" s="5" t="s">
        <v>27</v>
      </c>
      <c r="F18" s="5" t="s">
        <v>28</v>
      </c>
      <c r="G18" s="5" t="str">
        <f>CONCATENATE(C18," ",B18)</f>
        <v>Aaron Rothbart</v>
      </c>
      <c r="H18" s="5" t="s">
        <v>19</v>
      </c>
      <c r="I18" s="5" t="s">
        <v>8</v>
      </c>
      <c r="J18" s="6" t="s">
        <v>29</v>
      </c>
      <c r="K18" s="5" t="s">
        <v>146</v>
      </c>
    </row>
    <row r="19" spans="1:11" s="5" customFormat="1" x14ac:dyDescent="0.25">
      <c r="A19" s="4">
        <v>18</v>
      </c>
      <c r="B19" s="5" t="s">
        <v>15</v>
      </c>
      <c r="C19" s="5" t="s">
        <v>16</v>
      </c>
      <c r="D19" s="5" t="s">
        <v>17</v>
      </c>
      <c r="F19" s="5" t="s">
        <v>18</v>
      </c>
      <c r="G19" s="5" t="str">
        <f>CONCATENATE(C19," ",D19," ",B19)</f>
        <v>David Frederick Bayne</v>
      </c>
      <c r="H19" s="5" t="s">
        <v>19</v>
      </c>
      <c r="I19" s="5" t="s">
        <v>8</v>
      </c>
      <c r="J19" s="6" t="s">
        <v>20</v>
      </c>
      <c r="K19" s="5" t="s">
        <v>21</v>
      </c>
    </row>
    <row r="20" spans="1:11" s="5" customFormat="1" x14ac:dyDescent="0.25">
      <c r="A20" s="4">
        <v>19</v>
      </c>
      <c r="B20" s="5" t="s">
        <v>22</v>
      </c>
      <c r="C20" s="5" t="s">
        <v>23</v>
      </c>
      <c r="F20" s="5" t="s">
        <v>24</v>
      </c>
      <c r="G20" s="5" t="str">
        <f>CONCATENATE(C20," ",B20)</f>
        <v>Bedoor Nagshabandi</v>
      </c>
      <c r="H20" s="5" t="s">
        <v>19</v>
      </c>
      <c r="I20" s="5" t="s">
        <v>8</v>
      </c>
      <c r="J20" s="6" t="s">
        <v>20</v>
      </c>
      <c r="K20" s="5" t="s">
        <v>21</v>
      </c>
    </row>
    <row r="21" spans="1:11" s="5" customFormat="1" x14ac:dyDescent="0.25">
      <c r="A21" s="4">
        <v>20</v>
      </c>
      <c r="B21" s="5" t="s">
        <v>118</v>
      </c>
      <c r="C21" s="5" t="s">
        <v>119</v>
      </c>
      <c r="D21" s="5" t="s">
        <v>120</v>
      </c>
      <c r="F21" s="5" t="s">
        <v>121</v>
      </c>
      <c r="G21" s="5" t="str">
        <f>CONCATENATE(C21," ",D21," ",B21)</f>
        <v>Taylor Anne Lesner</v>
      </c>
      <c r="H21" s="5" t="s">
        <v>9</v>
      </c>
      <c r="I21" s="5" t="s">
        <v>8</v>
      </c>
      <c r="J21" s="6" t="s">
        <v>116</v>
      </c>
      <c r="K21" s="5" t="s">
        <v>122</v>
      </c>
    </row>
    <row r="22" spans="1:11" s="5" customFormat="1" x14ac:dyDescent="0.25">
      <c r="A22" s="4">
        <v>21</v>
      </c>
      <c r="B22" s="5" t="s">
        <v>113</v>
      </c>
      <c r="C22" s="5" t="s">
        <v>11</v>
      </c>
      <c r="D22" s="5" t="s">
        <v>114</v>
      </c>
      <c r="F22" s="5" t="s">
        <v>115</v>
      </c>
      <c r="G22" s="5" t="str">
        <f>CONCATENATE(C22," ",D22," ",B22)</f>
        <v>Nicole Alexandra Heller</v>
      </c>
      <c r="H22" s="5" t="s">
        <v>9</v>
      </c>
      <c r="I22" s="5" t="s">
        <v>8</v>
      </c>
      <c r="J22" s="6" t="s">
        <v>116</v>
      </c>
      <c r="K22" s="5" t="s">
        <v>117</v>
      </c>
    </row>
    <row r="23" spans="1:11" s="5" customFormat="1" x14ac:dyDescent="0.25">
      <c r="A23" s="4">
        <v>22</v>
      </c>
      <c r="B23" s="5" t="s">
        <v>123</v>
      </c>
      <c r="C23" s="5" t="s">
        <v>124</v>
      </c>
      <c r="D23" s="5" t="s">
        <v>125</v>
      </c>
      <c r="F23" s="5" t="s">
        <v>126</v>
      </c>
      <c r="G23" s="5" t="str">
        <f>CONCATENATE(C23," ",D23," ",B23)</f>
        <v>Abiola Olubunmi Taiwo</v>
      </c>
      <c r="H23" s="5" t="s">
        <v>9</v>
      </c>
      <c r="I23" s="5" t="s">
        <v>8</v>
      </c>
      <c r="J23" s="6" t="s">
        <v>127</v>
      </c>
      <c r="K23" s="5" t="s">
        <v>112</v>
      </c>
    </row>
    <row r="24" spans="1:11" s="5" customFormat="1" x14ac:dyDescent="0.25">
      <c r="A24" s="4">
        <v>23</v>
      </c>
      <c r="B24" s="5" t="s">
        <v>108</v>
      </c>
      <c r="C24" s="5" t="s">
        <v>109</v>
      </c>
      <c r="F24" s="5" t="s">
        <v>110</v>
      </c>
      <c r="G24" s="5" t="str">
        <f>CONCATENATE(C24," ",B24)</f>
        <v>Elizabeth Glenn</v>
      </c>
      <c r="H24" s="5" t="s">
        <v>9</v>
      </c>
      <c r="I24" s="5" t="s">
        <v>8</v>
      </c>
      <c r="J24" s="6" t="s">
        <v>111</v>
      </c>
      <c r="K24" s="5" t="s">
        <v>151</v>
      </c>
    </row>
    <row r="25" spans="1:11" s="5" customFormat="1" x14ac:dyDescent="0.25">
      <c r="A25" s="4">
        <v>24</v>
      </c>
      <c r="B25" s="5" t="s">
        <v>128</v>
      </c>
      <c r="C25" s="5" t="s">
        <v>129</v>
      </c>
      <c r="F25" s="5" t="s">
        <v>130</v>
      </c>
      <c r="G25" s="5" t="str">
        <f>CONCATENATE(C25," ",B25)</f>
        <v>Dana Cohen Lissman</v>
      </c>
      <c r="H25" s="5" t="s">
        <v>13</v>
      </c>
      <c r="I25" s="5" t="s">
        <v>8</v>
      </c>
      <c r="J25" s="6" t="s">
        <v>14</v>
      </c>
      <c r="K25" s="5" t="s">
        <v>102</v>
      </c>
    </row>
    <row r="26" spans="1:11" s="5" customFormat="1" x14ac:dyDescent="0.25">
      <c r="A26" s="4">
        <v>25</v>
      </c>
      <c r="B26" s="5" t="s">
        <v>139</v>
      </c>
      <c r="C26" s="5" t="s">
        <v>140</v>
      </c>
      <c r="D26" s="5" t="s">
        <v>141</v>
      </c>
      <c r="F26" s="5" t="s">
        <v>142</v>
      </c>
      <c r="G26" s="5" t="str">
        <f>CONCATENATE(C26," ",D26," ",B26)</f>
        <v>Jonathan Lydon Rochelle</v>
      </c>
      <c r="H26" s="5" t="s">
        <v>13</v>
      </c>
      <c r="I26" s="5" t="s">
        <v>8</v>
      </c>
      <c r="J26" s="6" t="s">
        <v>14</v>
      </c>
      <c r="K26" s="5" t="s">
        <v>102</v>
      </c>
    </row>
    <row r="27" spans="1:11" s="5" customFormat="1" x14ac:dyDescent="0.25">
      <c r="A27" s="4">
        <v>26</v>
      </c>
      <c r="B27" s="5" t="s">
        <v>131</v>
      </c>
      <c r="C27" s="5" t="s">
        <v>132</v>
      </c>
      <c r="F27" s="5" t="s">
        <v>133</v>
      </c>
      <c r="G27" s="5" t="str">
        <f>CONCATENATE(C27," ",B27)</f>
        <v>Sara Izzard</v>
      </c>
      <c r="H27" s="5" t="s">
        <v>13</v>
      </c>
      <c r="I27" s="5" t="s">
        <v>8</v>
      </c>
      <c r="J27" s="6" t="s">
        <v>134</v>
      </c>
      <c r="K27" s="5" t="s">
        <v>145</v>
      </c>
    </row>
    <row r="28" spans="1:11" s="5" customFormat="1" x14ac:dyDescent="0.25">
      <c r="A28" s="4">
        <v>27</v>
      </c>
      <c r="B28" s="5" t="s">
        <v>135</v>
      </c>
      <c r="C28" s="5" t="s">
        <v>136</v>
      </c>
      <c r="F28" s="5" t="s">
        <v>137</v>
      </c>
      <c r="G28" s="5" t="str">
        <f>CONCATENATE(C28," ",B28)</f>
        <v>Fang Yu Lin</v>
      </c>
      <c r="H28" s="5" t="s">
        <v>13</v>
      </c>
      <c r="I28" s="5" t="s">
        <v>8</v>
      </c>
      <c r="J28" s="6" t="s">
        <v>138</v>
      </c>
      <c r="K28" s="5" t="s">
        <v>112</v>
      </c>
    </row>
  </sheetData>
  <sortState xmlns:xlrd2="http://schemas.microsoft.com/office/spreadsheetml/2017/richdata2" ref="B2:BF28">
    <sortCondition ref="H18:H28"/>
    <sortCondition ref="K18:K28"/>
    <sortCondition ref="B18:B28"/>
  </sortState>
  <pageMargins left="0.25" right="0.25" top="0.75" bottom="0.75" header="0.3" footer="0.3"/>
  <pageSetup scale="68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Fortin</dc:creator>
  <cp:lastModifiedBy>Lisa Fortin</cp:lastModifiedBy>
  <cp:lastPrinted>2023-06-04T18:45:54Z</cp:lastPrinted>
  <dcterms:created xsi:type="dcterms:W3CDTF">2023-05-31T21:19:43Z</dcterms:created>
  <dcterms:modified xsi:type="dcterms:W3CDTF">2023-06-04T18:52:21Z</dcterms:modified>
</cp:coreProperties>
</file>